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"/>
    </mc:Choice>
  </mc:AlternateContent>
  <xr:revisionPtr revIDLastSave="0" documentId="13_ncr:1_{CF5722C2-2869-4E93-8C83-BCF8F3D8215E}" xr6:coauthVersionLast="45" xr6:coauthVersionMax="45" xr10:uidLastSave="{00000000-0000-0000-0000-000000000000}"/>
  <bookViews>
    <workbookView xWindow="12" yWindow="12" windowWidth="23016" windowHeight="12336" activeTab="2" xr2:uid="{F6CFB379-CEB8-42A4-823F-5FBAB1E5D0FF}"/>
  </bookViews>
  <sheets>
    <sheet name="Leagues 18-19" sheetId="1" r:id="rId1"/>
    <sheet name="Knock out18-19" sheetId="2" r:id="rId2"/>
    <sheet name="Leagues 19-20" sheetId="3" r:id="rId3"/>
    <sheet name="Knock out 19-20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M5" i="1"/>
  <c r="N26" i="1"/>
  <c r="N25" i="1"/>
  <c r="N24" i="1"/>
  <c r="N23" i="1"/>
  <c r="N22" i="1"/>
  <c r="N21" i="1"/>
  <c r="N20" i="1"/>
  <c r="N19" i="1"/>
  <c r="N18" i="1"/>
  <c r="N17" i="1"/>
  <c r="N16" i="1"/>
  <c r="M8" i="1"/>
  <c r="M9" i="1"/>
  <c r="M10" i="1"/>
  <c r="M11" i="1"/>
  <c r="M12" i="1"/>
  <c r="M13" i="1"/>
  <c r="M7" i="1"/>
  <c r="M6" i="1"/>
  <c r="O6" i="1" s="1"/>
  <c r="M4" i="1"/>
</calcChain>
</file>

<file path=xl/sharedStrings.xml><?xml version="1.0" encoding="utf-8"?>
<sst xmlns="http://schemas.openxmlformats.org/spreadsheetml/2006/main" count="679" uniqueCount="119">
  <si>
    <t>Alwoodley Chess Club Internal Leagues 2018-19</t>
  </si>
  <si>
    <t>Paul</t>
  </si>
  <si>
    <t>May</t>
  </si>
  <si>
    <t>John</t>
  </si>
  <si>
    <t>Hipshon</t>
  </si>
  <si>
    <t>Frank</t>
  </si>
  <si>
    <t>Sheldrick</t>
  </si>
  <si>
    <t>Hugh</t>
  </si>
  <si>
    <t>Thornton</t>
  </si>
  <si>
    <t>Gelder</t>
  </si>
  <si>
    <t>Peter</t>
  </si>
  <si>
    <t>Braham</t>
  </si>
  <si>
    <t>Richard</t>
  </si>
  <si>
    <t>Hersey</t>
  </si>
  <si>
    <t>Chris</t>
  </si>
  <si>
    <t>Terrington</t>
  </si>
  <si>
    <t xml:space="preserve">Chris </t>
  </si>
  <si>
    <t>Wright</t>
  </si>
  <si>
    <t>Division 1</t>
  </si>
  <si>
    <t>Paul May</t>
  </si>
  <si>
    <t>Peter Braham</t>
  </si>
  <si>
    <t>Paul Gelder</t>
  </si>
  <si>
    <t>Richard Hersey</t>
  </si>
  <si>
    <t>John Hipshon</t>
  </si>
  <si>
    <t>Frank Sheldrick</t>
  </si>
  <si>
    <t>Chris Terrington</t>
  </si>
  <si>
    <t>Chris Wright</t>
  </si>
  <si>
    <t>x</t>
  </si>
  <si>
    <t>Division 2</t>
  </si>
  <si>
    <t>Ivor</t>
  </si>
  <si>
    <t>Timmis</t>
  </si>
  <si>
    <t>Mark</t>
  </si>
  <si>
    <t>Herbert</t>
  </si>
  <si>
    <t>David</t>
  </si>
  <si>
    <t>Pedro</t>
  </si>
  <si>
    <t>Brennan</t>
  </si>
  <si>
    <t>Dave</t>
  </si>
  <si>
    <t>Aldous</t>
  </si>
  <si>
    <t>Philip</t>
  </si>
  <si>
    <t>Robert</t>
  </si>
  <si>
    <t>Dennington</t>
  </si>
  <si>
    <t>Mark Herbert</t>
  </si>
  <si>
    <t>Dave Aldous</t>
  </si>
  <si>
    <t>Peter Brennan</t>
  </si>
  <si>
    <t>Robert Dennington</t>
  </si>
  <si>
    <t>Philip May</t>
  </si>
  <si>
    <t>David Pedro</t>
  </si>
  <si>
    <t>Hugh Thornton</t>
  </si>
  <si>
    <t>Seniors</t>
  </si>
  <si>
    <t>Gordon</t>
  </si>
  <si>
    <t>Pearce</t>
  </si>
  <si>
    <t>Pete</t>
  </si>
  <si>
    <t>Jon</t>
  </si>
  <si>
    <t>Jordan</t>
  </si>
  <si>
    <t>Jon Jordan</t>
  </si>
  <si>
    <t>Gordon Pearce</t>
  </si>
  <si>
    <t>Knock Out Round 1</t>
  </si>
  <si>
    <t>White</t>
  </si>
  <si>
    <t>Black</t>
  </si>
  <si>
    <t>Result</t>
  </si>
  <si>
    <t>Byes</t>
  </si>
  <si>
    <t>Steve Hodgson</t>
  </si>
  <si>
    <t>Ivor Timmis</t>
  </si>
  <si>
    <t xml:space="preserve">Stuart </t>
  </si>
  <si>
    <t>Stuart McNulla</t>
  </si>
  <si>
    <t>McAnulla</t>
  </si>
  <si>
    <t>Matthew</t>
  </si>
  <si>
    <t>Dowell</t>
  </si>
  <si>
    <t>Matthew Dowell</t>
  </si>
  <si>
    <t>Mark Harris</t>
  </si>
  <si>
    <t>Harris</t>
  </si>
  <si>
    <t>Round 2 by July 5th</t>
  </si>
  <si>
    <t>Final by end of season.</t>
  </si>
  <si>
    <t>To be completed by 14th June 2019</t>
  </si>
  <si>
    <t xml:space="preserve">Paul </t>
  </si>
  <si>
    <t>Regulski</t>
  </si>
  <si>
    <t>Paul Regulski</t>
  </si>
  <si>
    <t>Joe</t>
  </si>
  <si>
    <t>Cavalier</t>
  </si>
  <si>
    <t>Joe Cavalier</t>
  </si>
  <si>
    <t>1-0</t>
  </si>
  <si>
    <t>0-1</t>
  </si>
  <si>
    <t xml:space="preserve">Mark Harris </t>
  </si>
  <si>
    <t>Semi Final by August 9th</t>
  </si>
  <si>
    <t>draw/1-0</t>
  </si>
  <si>
    <t>Total</t>
  </si>
  <si>
    <t>Position</t>
  </si>
  <si>
    <t>8=</t>
  </si>
  <si>
    <t>3=</t>
  </si>
  <si>
    <t>9=</t>
  </si>
  <si>
    <t>Rober Dennington</t>
  </si>
  <si>
    <t>w</t>
  </si>
  <si>
    <t>b</t>
  </si>
  <si>
    <t xml:space="preserve">Simon </t>
  </si>
  <si>
    <t>Fishburn</t>
  </si>
  <si>
    <t>Gareth</t>
  </si>
  <si>
    <t>Price</t>
  </si>
  <si>
    <t>Robin</t>
  </si>
  <si>
    <t>Sarsfield</t>
  </si>
  <si>
    <t>Oliver</t>
  </si>
  <si>
    <t>Dickinson</t>
  </si>
  <si>
    <t>Adam</t>
  </si>
  <si>
    <t>Greener</t>
  </si>
  <si>
    <t>Tolan</t>
  </si>
  <si>
    <t>Oliver Dickinson</t>
  </si>
  <si>
    <t>Simon Fishburn</t>
  </si>
  <si>
    <t>Adam Greener</t>
  </si>
  <si>
    <t>Gareth Price</t>
  </si>
  <si>
    <t>Robin Sarsfield</t>
  </si>
  <si>
    <t>Jonathon</t>
  </si>
  <si>
    <t>Jonathon Tolan</t>
  </si>
  <si>
    <t xml:space="preserve">Peter </t>
  </si>
  <si>
    <t>Saunders</t>
  </si>
  <si>
    <t>Peter Saunders</t>
  </si>
  <si>
    <t>To be completed by 11th June 2019</t>
  </si>
  <si>
    <t>Round 2 by July 2nd</t>
  </si>
  <si>
    <t>Semi Final by August 6th</t>
  </si>
  <si>
    <t>Stuart</t>
  </si>
  <si>
    <t>Stuart McAnulla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</si>
</sst>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textRotation="90"/>
    </xf>
    <xf numFmtId="0" fontId="1" fillId="0" borderId="2" xfId="0" applyFont="1" applyBorder="1"/>
    <xf numFmtId="0" fontId="1" fillId="0" borderId="3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3" borderId="1" xfId="0" applyFont="1" applyFill="1" applyBorder="1"/>
    <xf numFmtId="0" fontId="2" fillId="0" borderId="0" xfId="0" applyFont="1" applyFill="1" applyBorder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90F2-AB3A-492D-9E98-1A2C4FB6AE84}">
  <sheetPr>
    <pageSetUpPr fitToPage="1"/>
  </sheetPr>
  <dimension ref="A1:O36"/>
  <sheetViews>
    <sheetView topLeftCell="A16" workbookViewId="0">
      <selection activeCell="O17" sqref="O17"/>
    </sheetView>
  </sheetViews>
  <sheetFormatPr defaultRowHeight="14.4" x14ac:dyDescent="0.3"/>
  <cols>
    <col min="1" max="1" width="13.6640625" customWidth="1"/>
    <col min="2" max="2" width="16.6640625" customWidth="1"/>
  </cols>
  <sheetData>
    <row r="1" spans="1:15" ht="23.4" x14ac:dyDescent="0.45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5" ht="23.4" x14ac:dyDescent="0.45">
      <c r="A2" s="2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26.6" x14ac:dyDescent="0.45">
      <c r="A3" s="4"/>
      <c r="B3" s="5"/>
      <c r="C3" s="3" t="s">
        <v>20</v>
      </c>
      <c r="D3" s="3" t="s">
        <v>21</v>
      </c>
      <c r="E3" s="3" t="s">
        <v>22</v>
      </c>
      <c r="F3" s="3" t="s">
        <v>23</v>
      </c>
      <c r="G3" s="3" t="s">
        <v>19</v>
      </c>
      <c r="H3" s="3" t="s">
        <v>24</v>
      </c>
      <c r="I3" s="3" t="s">
        <v>25</v>
      </c>
      <c r="J3" s="3" t="s">
        <v>26</v>
      </c>
      <c r="K3" s="3" t="s">
        <v>69</v>
      </c>
      <c r="L3" s="3" t="s">
        <v>76</v>
      </c>
      <c r="M3" s="3" t="s">
        <v>85</v>
      </c>
      <c r="N3" s="3" t="s">
        <v>86</v>
      </c>
    </row>
    <row r="4" spans="1:15" ht="23.4" x14ac:dyDescent="0.45">
      <c r="A4" s="4" t="s">
        <v>10</v>
      </c>
      <c r="B4" s="5" t="s">
        <v>11</v>
      </c>
      <c r="C4" s="7" t="s">
        <v>27</v>
      </c>
      <c r="D4" s="15">
        <v>3</v>
      </c>
      <c r="E4" s="15"/>
      <c r="F4" s="15">
        <v>3</v>
      </c>
      <c r="G4" s="15"/>
      <c r="H4" s="15">
        <v>3</v>
      </c>
      <c r="I4" s="15">
        <v>3</v>
      </c>
      <c r="J4" s="15">
        <v>1</v>
      </c>
      <c r="K4" s="15"/>
      <c r="L4" s="15"/>
      <c r="M4" s="15">
        <f>SUM(D4:L4)</f>
        <v>13</v>
      </c>
      <c r="N4" s="15">
        <v>4</v>
      </c>
    </row>
    <row r="5" spans="1:15" ht="23.4" x14ac:dyDescent="0.45">
      <c r="A5" s="4" t="s">
        <v>1</v>
      </c>
      <c r="B5" s="5" t="s">
        <v>9</v>
      </c>
      <c r="C5" s="15">
        <v>1</v>
      </c>
      <c r="D5" s="7" t="s">
        <v>27</v>
      </c>
      <c r="E5" s="15"/>
      <c r="F5" s="15">
        <v>1</v>
      </c>
      <c r="G5" s="15">
        <v>3</v>
      </c>
      <c r="H5" s="15">
        <v>1</v>
      </c>
      <c r="I5" s="15">
        <v>1</v>
      </c>
      <c r="J5" s="15">
        <v>1</v>
      </c>
      <c r="K5" s="15">
        <v>3</v>
      </c>
      <c r="L5" s="15"/>
      <c r="M5" s="15">
        <f>SUM(C5:L5)</f>
        <v>11</v>
      </c>
      <c r="N5" s="15">
        <v>6</v>
      </c>
    </row>
    <row r="6" spans="1:15" ht="23.4" x14ac:dyDescent="0.45">
      <c r="A6" s="4" t="s">
        <v>12</v>
      </c>
      <c r="B6" s="5" t="s">
        <v>13</v>
      </c>
      <c r="C6" s="6"/>
      <c r="D6" s="6"/>
      <c r="E6" s="7" t="s">
        <v>27</v>
      </c>
      <c r="F6" s="15">
        <v>3</v>
      </c>
      <c r="G6" s="15"/>
      <c r="H6" s="15"/>
      <c r="I6" s="15">
        <v>1</v>
      </c>
      <c r="J6" s="15">
        <v>1</v>
      </c>
      <c r="K6" s="15"/>
      <c r="L6" s="15"/>
      <c r="M6" s="15">
        <f>SUM(D6:L6)</f>
        <v>5</v>
      </c>
      <c r="N6" s="15" t="s">
        <v>87</v>
      </c>
      <c r="O6">
        <f>SUM(M6)</f>
        <v>5</v>
      </c>
    </row>
    <row r="7" spans="1:15" ht="23.4" x14ac:dyDescent="0.45">
      <c r="A7" s="4" t="s">
        <v>3</v>
      </c>
      <c r="B7" s="5" t="s">
        <v>4</v>
      </c>
      <c r="C7" s="15">
        <v>1</v>
      </c>
      <c r="D7" s="15">
        <v>3</v>
      </c>
      <c r="E7" s="15">
        <v>1</v>
      </c>
      <c r="F7" s="7" t="s">
        <v>27</v>
      </c>
      <c r="G7" s="15">
        <v>3</v>
      </c>
      <c r="H7" s="15">
        <v>1</v>
      </c>
      <c r="I7" s="15">
        <v>3</v>
      </c>
      <c r="J7" s="15">
        <v>2</v>
      </c>
      <c r="K7" s="15"/>
      <c r="L7" s="15"/>
      <c r="M7" s="15">
        <f>SUM(C7:L7)</f>
        <v>14</v>
      </c>
      <c r="N7" s="15">
        <v>3</v>
      </c>
    </row>
    <row r="8" spans="1:15" ht="23.4" x14ac:dyDescent="0.45">
      <c r="A8" s="4" t="s">
        <v>1</v>
      </c>
      <c r="B8" s="5" t="s">
        <v>2</v>
      </c>
      <c r="C8" s="15"/>
      <c r="D8" s="15">
        <v>1</v>
      </c>
      <c r="E8" s="15"/>
      <c r="F8" s="15">
        <v>1</v>
      </c>
      <c r="G8" s="7" t="s">
        <v>27</v>
      </c>
      <c r="H8" s="15">
        <v>1</v>
      </c>
      <c r="I8" s="15">
        <v>3</v>
      </c>
      <c r="J8" s="15">
        <v>1</v>
      </c>
      <c r="K8" s="15"/>
      <c r="L8" s="15"/>
      <c r="M8" s="15">
        <f t="shared" ref="M8:M13" si="0">SUM(C8:L8)</f>
        <v>7</v>
      </c>
      <c r="N8" s="15">
        <v>7</v>
      </c>
    </row>
    <row r="9" spans="1:15" ht="23.4" x14ac:dyDescent="0.45">
      <c r="A9" s="4" t="s">
        <v>5</v>
      </c>
      <c r="B9" s="5" t="s">
        <v>6</v>
      </c>
      <c r="C9" s="15">
        <v>1</v>
      </c>
      <c r="D9" s="15">
        <v>3</v>
      </c>
      <c r="E9" s="15">
        <v>3</v>
      </c>
      <c r="F9" s="15">
        <v>3</v>
      </c>
      <c r="G9" s="15">
        <v>3</v>
      </c>
      <c r="H9" s="7" t="s">
        <v>27</v>
      </c>
      <c r="I9" s="15">
        <v>3</v>
      </c>
      <c r="J9" s="15">
        <v>1</v>
      </c>
      <c r="K9" s="15">
        <v>3</v>
      </c>
      <c r="L9" s="15"/>
      <c r="M9" s="15">
        <f t="shared" si="0"/>
        <v>20</v>
      </c>
      <c r="N9" s="15">
        <v>2</v>
      </c>
    </row>
    <row r="10" spans="1:15" ht="23.4" x14ac:dyDescent="0.45">
      <c r="A10" s="4" t="s">
        <v>14</v>
      </c>
      <c r="B10" s="5" t="s">
        <v>15</v>
      </c>
      <c r="C10" s="15">
        <v>1</v>
      </c>
      <c r="D10" s="15">
        <v>3</v>
      </c>
      <c r="E10" s="15">
        <v>3</v>
      </c>
      <c r="F10" s="15">
        <v>1</v>
      </c>
      <c r="G10" s="15">
        <v>1</v>
      </c>
      <c r="H10" s="15">
        <v>1</v>
      </c>
      <c r="I10" s="7" t="s">
        <v>27</v>
      </c>
      <c r="J10" s="15">
        <v>1</v>
      </c>
      <c r="K10" s="15">
        <v>2</v>
      </c>
      <c r="L10" s="15"/>
      <c r="M10" s="15">
        <f t="shared" si="0"/>
        <v>13</v>
      </c>
      <c r="N10" s="15">
        <v>5</v>
      </c>
    </row>
    <row r="11" spans="1:15" ht="23.4" x14ac:dyDescent="0.45">
      <c r="A11" s="4" t="s">
        <v>16</v>
      </c>
      <c r="B11" s="5" t="s">
        <v>17</v>
      </c>
      <c r="C11" s="15">
        <v>3</v>
      </c>
      <c r="D11" s="15">
        <v>3</v>
      </c>
      <c r="E11" s="15">
        <v>3</v>
      </c>
      <c r="F11" s="15">
        <v>2</v>
      </c>
      <c r="G11" s="15">
        <v>3</v>
      </c>
      <c r="H11" s="15">
        <v>3</v>
      </c>
      <c r="I11" s="15">
        <v>3</v>
      </c>
      <c r="J11" s="7" t="s">
        <v>27</v>
      </c>
      <c r="K11" s="15">
        <v>3</v>
      </c>
      <c r="L11" s="15">
        <v>3</v>
      </c>
      <c r="M11" s="15">
        <f t="shared" si="0"/>
        <v>26</v>
      </c>
      <c r="N11" s="15">
        <v>1</v>
      </c>
    </row>
    <row r="12" spans="1:15" ht="23.4" x14ac:dyDescent="0.45">
      <c r="A12" s="4" t="s">
        <v>31</v>
      </c>
      <c r="B12" s="5" t="s">
        <v>70</v>
      </c>
      <c r="C12" s="15"/>
      <c r="D12" s="15">
        <v>1</v>
      </c>
      <c r="E12" s="15"/>
      <c r="F12" s="15"/>
      <c r="G12" s="15"/>
      <c r="H12" s="15">
        <v>1</v>
      </c>
      <c r="I12" s="15">
        <v>2</v>
      </c>
      <c r="J12" s="15">
        <v>1</v>
      </c>
      <c r="K12" s="7" t="s">
        <v>27</v>
      </c>
      <c r="L12" s="6"/>
      <c r="M12" s="15">
        <f t="shared" si="0"/>
        <v>5</v>
      </c>
      <c r="N12" s="15" t="s">
        <v>87</v>
      </c>
    </row>
    <row r="13" spans="1:15" ht="23.4" x14ac:dyDescent="0.45">
      <c r="A13" s="4" t="s">
        <v>74</v>
      </c>
      <c r="B13" s="5" t="s">
        <v>75</v>
      </c>
      <c r="C13" s="15"/>
      <c r="D13" s="15"/>
      <c r="E13" s="15"/>
      <c r="F13" s="15"/>
      <c r="G13" s="15"/>
      <c r="H13" s="15"/>
      <c r="I13" s="15"/>
      <c r="J13" s="15">
        <v>1</v>
      </c>
      <c r="K13" s="15"/>
      <c r="L13" s="7" t="s">
        <v>27</v>
      </c>
      <c r="M13" s="15">
        <f t="shared" si="0"/>
        <v>1</v>
      </c>
      <c r="N13" s="15">
        <v>10</v>
      </c>
    </row>
    <row r="14" spans="1:15" ht="23.4" x14ac:dyDescent="0.45">
      <c r="A14" s="2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ht="149.4" x14ac:dyDescent="0.45">
      <c r="A15" s="4"/>
      <c r="B15" s="5"/>
      <c r="C15" s="3" t="s">
        <v>42</v>
      </c>
      <c r="D15" s="3" t="s">
        <v>43</v>
      </c>
      <c r="E15" s="3" t="s">
        <v>44</v>
      </c>
      <c r="F15" s="3" t="s">
        <v>41</v>
      </c>
      <c r="G15" s="3" t="s">
        <v>45</v>
      </c>
      <c r="H15" s="3" t="s">
        <v>46</v>
      </c>
      <c r="I15" s="3" t="s">
        <v>47</v>
      </c>
      <c r="J15" s="3" t="s">
        <v>62</v>
      </c>
      <c r="K15" s="3" t="s">
        <v>64</v>
      </c>
      <c r="L15" s="3" t="s">
        <v>68</v>
      </c>
      <c r="M15" s="3" t="s">
        <v>79</v>
      </c>
      <c r="N15" s="3" t="s">
        <v>85</v>
      </c>
      <c r="O15" s="3" t="s">
        <v>86</v>
      </c>
    </row>
    <row r="16" spans="1:15" ht="23.4" x14ac:dyDescent="0.45">
      <c r="A16" s="4" t="s">
        <v>36</v>
      </c>
      <c r="B16" s="5" t="s">
        <v>37</v>
      </c>
      <c r="C16" s="7" t="s">
        <v>27</v>
      </c>
      <c r="D16" s="15">
        <v>2</v>
      </c>
      <c r="E16" s="15">
        <v>1</v>
      </c>
      <c r="F16" s="15">
        <v>3</v>
      </c>
      <c r="G16" s="15">
        <v>3</v>
      </c>
      <c r="H16" s="15">
        <v>2</v>
      </c>
      <c r="I16" s="15">
        <v>1</v>
      </c>
      <c r="J16" s="15">
        <v>2</v>
      </c>
      <c r="K16" s="15">
        <v>3</v>
      </c>
      <c r="L16" s="15"/>
      <c r="M16" s="15">
        <v>3</v>
      </c>
      <c r="N16" s="15">
        <f>SUM(D16:M16)</f>
        <v>20</v>
      </c>
      <c r="O16" s="15" t="s">
        <v>88</v>
      </c>
    </row>
    <row r="17" spans="1:15" ht="23.4" x14ac:dyDescent="0.45">
      <c r="A17" s="4" t="s">
        <v>10</v>
      </c>
      <c r="B17" s="5" t="s">
        <v>35</v>
      </c>
      <c r="C17" s="15">
        <v>2</v>
      </c>
      <c r="D17" s="7" t="s">
        <v>27</v>
      </c>
      <c r="E17" s="15">
        <v>2</v>
      </c>
      <c r="F17" s="15">
        <v>3</v>
      </c>
      <c r="G17" s="15">
        <v>2</v>
      </c>
      <c r="H17" s="15"/>
      <c r="I17" s="15">
        <v>1</v>
      </c>
      <c r="J17" s="15"/>
      <c r="K17" s="15">
        <v>2</v>
      </c>
      <c r="L17" s="15">
        <v>2</v>
      </c>
      <c r="M17" s="15">
        <v>3</v>
      </c>
      <c r="N17" s="15">
        <f t="shared" ref="N17:N26" si="1">SUM(C17:M17)</f>
        <v>17</v>
      </c>
      <c r="O17" s="15">
        <v>5</v>
      </c>
    </row>
    <row r="18" spans="1:15" ht="23.4" x14ac:dyDescent="0.45">
      <c r="A18" s="4" t="s">
        <v>39</v>
      </c>
      <c r="B18" s="5" t="s">
        <v>40</v>
      </c>
      <c r="C18" s="15">
        <v>3</v>
      </c>
      <c r="D18" s="15">
        <v>2</v>
      </c>
      <c r="E18" s="7" t="s">
        <v>27</v>
      </c>
      <c r="F18" s="15">
        <v>3</v>
      </c>
      <c r="G18" s="15">
        <v>3</v>
      </c>
      <c r="H18" s="15">
        <v>1</v>
      </c>
      <c r="I18" s="15">
        <v>3</v>
      </c>
      <c r="J18" s="15">
        <v>3</v>
      </c>
      <c r="K18" s="15">
        <v>3</v>
      </c>
      <c r="L18" s="15"/>
      <c r="M18" s="15">
        <v>3</v>
      </c>
      <c r="N18" s="15">
        <f t="shared" si="1"/>
        <v>24</v>
      </c>
      <c r="O18" s="15">
        <v>1</v>
      </c>
    </row>
    <row r="19" spans="1:15" ht="23.4" x14ac:dyDescent="0.45">
      <c r="A19" s="4" t="s">
        <v>31</v>
      </c>
      <c r="B19" s="5" t="s">
        <v>32</v>
      </c>
      <c r="C19" s="15">
        <v>1</v>
      </c>
      <c r="D19" s="15">
        <v>1</v>
      </c>
      <c r="E19" s="15">
        <v>1</v>
      </c>
      <c r="F19" s="7" t="s">
        <v>27</v>
      </c>
      <c r="G19" s="15"/>
      <c r="H19" s="15">
        <v>1</v>
      </c>
      <c r="I19" s="15">
        <v>1</v>
      </c>
      <c r="J19" s="15">
        <v>1</v>
      </c>
      <c r="K19" s="15">
        <v>1</v>
      </c>
      <c r="L19" s="15"/>
      <c r="M19" s="15"/>
      <c r="N19" s="15">
        <f t="shared" si="1"/>
        <v>7</v>
      </c>
      <c r="O19" s="15">
        <v>8</v>
      </c>
    </row>
    <row r="20" spans="1:15" ht="23.4" x14ac:dyDescent="0.45">
      <c r="A20" s="4" t="s">
        <v>38</v>
      </c>
      <c r="B20" s="5" t="s">
        <v>2</v>
      </c>
      <c r="C20" s="15">
        <v>1</v>
      </c>
      <c r="D20" s="15">
        <v>2</v>
      </c>
      <c r="E20" s="15">
        <v>1</v>
      </c>
      <c r="F20" s="15"/>
      <c r="G20" s="7" t="s">
        <v>27</v>
      </c>
      <c r="H20" s="15">
        <v>1</v>
      </c>
      <c r="I20" s="15"/>
      <c r="J20" s="15"/>
      <c r="K20" s="15"/>
      <c r="L20" s="15"/>
      <c r="M20" s="15"/>
      <c r="N20" s="15">
        <f t="shared" si="1"/>
        <v>5</v>
      </c>
      <c r="O20" s="15" t="s">
        <v>89</v>
      </c>
    </row>
    <row r="21" spans="1:15" ht="23.4" x14ac:dyDescent="0.45">
      <c r="A21" s="4" t="s">
        <v>33</v>
      </c>
      <c r="B21" s="5" t="s">
        <v>34</v>
      </c>
      <c r="C21" s="15">
        <v>2</v>
      </c>
      <c r="D21" s="6"/>
      <c r="E21" s="15">
        <v>3</v>
      </c>
      <c r="F21" s="15">
        <v>3</v>
      </c>
      <c r="G21" s="15">
        <v>3</v>
      </c>
      <c r="H21" s="7" t="s">
        <v>27</v>
      </c>
      <c r="I21" s="6"/>
      <c r="J21" s="15">
        <v>3</v>
      </c>
      <c r="K21" s="15">
        <v>3</v>
      </c>
      <c r="L21" s="15">
        <v>3</v>
      </c>
      <c r="M21" s="15"/>
      <c r="N21" s="15">
        <f t="shared" si="1"/>
        <v>20</v>
      </c>
      <c r="O21" s="15" t="s">
        <v>88</v>
      </c>
    </row>
    <row r="22" spans="1:15" ht="23.4" x14ac:dyDescent="0.45">
      <c r="A22" s="8" t="s">
        <v>7</v>
      </c>
      <c r="B22" s="9" t="s">
        <v>8</v>
      </c>
      <c r="C22" s="15">
        <v>3</v>
      </c>
      <c r="D22" s="15">
        <v>3</v>
      </c>
      <c r="E22" s="15">
        <v>1</v>
      </c>
      <c r="F22" s="15">
        <v>3</v>
      </c>
      <c r="G22" s="15"/>
      <c r="H22" s="15"/>
      <c r="I22" s="7" t="s">
        <v>27</v>
      </c>
      <c r="J22" s="15">
        <v>3</v>
      </c>
      <c r="K22" s="15">
        <v>3</v>
      </c>
      <c r="L22" s="15">
        <v>3</v>
      </c>
      <c r="M22" s="15">
        <v>3</v>
      </c>
      <c r="N22" s="15">
        <f t="shared" si="1"/>
        <v>22</v>
      </c>
      <c r="O22" s="15">
        <v>2</v>
      </c>
    </row>
    <row r="23" spans="1:15" ht="23.4" x14ac:dyDescent="0.45">
      <c r="A23" s="8" t="s">
        <v>29</v>
      </c>
      <c r="B23" s="9" t="s">
        <v>30</v>
      </c>
      <c r="C23" s="15">
        <v>2</v>
      </c>
      <c r="D23" s="15"/>
      <c r="E23" s="15">
        <v>1</v>
      </c>
      <c r="F23" s="15">
        <v>3</v>
      </c>
      <c r="G23" s="15"/>
      <c r="H23" s="15">
        <v>1</v>
      </c>
      <c r="I23" s="15">
        <v>1</v>
      </c>
      <c r="J23" s="7" t="s">
        <v>27</v>
      </c>
      <c r="K23" s="6"/>
      <c r="L23" s="6"/>
      <c r="M23" s="6"/>
      <c r="N23" s="15">
        <f t="shared" si="1"/>
        <v>8</v>
      </c>
      <c r="O23" s="15">
        <v>7</v>
      </c>
    </row>
    <row r="24" spans="1:15" ht="23.4" x14ac:dyDescent="0.45">
      <c r="A24" s="8" t="s">
        <v>63</v>
      </c>
      <c r="B24" s="9" t="s">
        <v>65</v>
      </c>
      <c r="C24" s="15">
        <v>1</v>
      </c>
      <c r="D24" s="15">
        <v>2</v>
      </c>
      <c r="E24" s="15">
        <v>1</v>
      </c>
      <c r="F24" s="15">
        <v>3</v>
      </c>
      <c r="G24" s="15"/>
      <c r="H24" s="15">
        <v>1</v>
      </c>
      <c r="I24" s="15">
        <v>1</v>
      </c>
      <c r="J24" s="10"/>
      <c r="K24" s="7" t="s">
        <v>27</v>
      </c>
      <c r="L24" s="6"/>
      <c r="M24" s="15">
        <v>3</v>
      </c>
      <c r="N24" s="15">
        <f t="shared" si="1"/>
        <v>12</v>
      </c>
      <c r="O24" s="15">
        <v>6</v>
      </c>
    </row>
    <row r="25" spans="1:15" ht="23.4" x14ac:dyDescent="0.45">
      <c r="A25" s="8" t="s">
        <v>66</v>
      </c>
      <c r="B25" s="9" t="s">
        <v>67</v>
      </c>
      <c r="C25" s="15"/>
      <c r="D25" s="15">
        <v>2</v>
      </c>
      <c r="E25" s="15"/>
      <c r="F25" s="15"/>
      <c r="G25" s="15"/>
      <c r="H25" s="15">
        <v>1</v>
      </c>
      <c r="I25" s="15">
        <v>1</v>
      </c>
      <c r="J25" s="10"/>
      <c r="K25" s="6"/>
      <c r="L25" s="7" t="s">
        <v>27</v>
      </c>
      <c r="M25" s="6"/>
      <c r="N25" s="15">
        <f t="shared" si="1"/>
        <v>4</v>
      </c>
      <c r="O25" s="15">
        <v>11</v>
      </c>
    </row>
    <row r="26" spans="1:15" ht="23.4" x14ac:dyDescent="0.45">
      <c r="A26" s="8" t="s">
        <v>77</v>
      </c>
      <c r="B26" s="9" t="s">
        <v>78</v>
      </c>
      <c r="C26" s="15">
        <v>1</v>
      </c>
      <c r="D26" s="15">
        <v>1</v>
      </c>
      <c r="E26" s="15">
        <v>1</v>
      </c>
      <c r="F26" s="15"/>
      <c r="G26" s="15"/>
      <c r="H26" s="15"/>
      <c r="I26" s="15">
        <v>1</v>
      </c>
      <c r="J26" s="10"/>
      <c r="K26" s="15">
        <v>1</v>
      </c>
      <c r="L26" s="6"/>
      <c r="M26" s="7" t="s">
        <v>27</v>
      </c>
      <c r="N26" s="15">
        <f t="shared" si="1"/>
        <v>5</v>
      </c>
      <c r="O26" s="15" t="s">
        <v>89</v>
      </c>
    </row>
    <row r="27" spans="1:15" ht="23.4" x14ac:dyDescent="0.45">
      <c r="A27" s="11" t="s">
        <v>48</v>
      </c>
    </row>
    <row r="28" spans="1:15" ht="120.6" x14ac:dyDescent="0.45">
      <c r="A28" s="4"/>
      <c r="B28" s="5"/>
      <c r="C28" s="3" t="s">
        <v>42</v>
      </c>
      <c r="D28" s="3" t="s">
        <v>43</v>
      </c>
      <c r="E28" s="3" t="s">
        <v>21</v>
      </c>
      <c r="F28" s="3" t="s">
        <v>22</v>
      </c>
      <c r="G28" s="3" t="s">
        <v>54</v>
      </c>
      <c r="H28" s="3" t="s">
        <v>45</v>
      </c>
      <c r="I28" s="3" t="s">
        <v>55</v>
      </c>
      <c r="J28" s="3" t="s">
        <v>47</v>
      </c>
      <c r="K28" s="3" t="s">
        <v>85</v>
      </c>
      <c r="L28" s="3" t="s">
        <v>86</v>
      </c>
    </row>
    <row r="29" spans="1:15" ht="23.4" x14ac:dyDescent="0.45">
      <c r="A29" s="4" t="s">
        <v>36</v>
      </c>
      <c r="B29" s="5" t="s">
        <v>37</v>
      </c>
      <c r="C29" s="7" t="s">
        <v>27</v>
      </c>
      <c r="D29" s="15">
        <v>2</v>
      </c>
      <c r="E29" s="15">
        <v>2</v>
      </c>
      <c r="F29" s="15"/>
      <c r="G29" s="15">
        <v>3</v>
      </c>
      <c r="H29" s="15">
        <v>2</v>
      </c>
      <c r="I29" s="15">
        <v>1</v>
      </c>
      <c r="J29" s="15"/>
      <c r="K29" s="15">
        <f>SUM(D29:J29)</f>
        <v>10</v>
      </c>
      <c r="L29" s="15">
        <v>3</v>
      </c>
    </row>
    <row r="30" spans="1:15" ht="23.4" x14ac:dyDescent="0.45">
      <c r="A30" s="4" t="s">
        <v>51</v>
      </c>
      <c r="B30" s="5" t="s">
        <v>35</v>
      </c>
      <c r="C30" s="15">
        <v>2</v>
      </c>
      <c r="D30" s="7" t="s">
        <v>27</v>
      </c>
      <c r="E30" s="15"/>
      <c r="F30" s="15"/>
      <c r="G30" s="15">
        <v>1</v>
      </c>
      <c r="H30" s="15">
        <v>3</v>
      </c>
      <c r="I30" s="15">
        <v>3</v>
      </c>
      <c r="J30" s="15">
        <v>3</v>
      </c>
      <c r="K30" s="15">
        <f t="shared" ref="K30:K36" si="2">SUM(C30:J30)</f>
        <v>12</v>
      </c>
      <c r="L30" s="15">
        <v>2</v>
      </c>
    </row>
    <row r="31" spans="1:15" ht="23.4" x14ac:dyDescent="0.45">
      <c r="A31" s="4" t="s">
        <v>1</v>
      </c>
      <c r="B31" s="5" t="s">
        <v>9</v>
      </c>
      <c r="C31" s="15">
        <v>2</v>
      </c>
      <c r="D31" s="15"/>
      <c r="E31" s="7" t="s">
        <v>27</v>
      </c>
      <c r="F31" s="15">
        <v>3</v>
      </c>
      <c r="G31" s="15">
        <v>2</v>
      </c>
      <c r="H31" s="15"/>
      <c r="I31" s="15">
        <v>3</v>
      </c>
      <c r="J31" s="15">
        <v>3</v>
      </c>
      <c r="K31" s="15">
        <f t="shared" si="2"/>
        <v>13</v>
      </c>
      <c r="L31" s="15">
        <v>1</v>
      </c>
    </row>
    <row r="32" spans="1:15" ht="23.4" x14ac:dyDescent="0.45">
      <c r="A32" s="4" t="s">
        <v>12</v>
      </c>
      <c r="B32" s="5" t="s">
        <v>13</v>
      </c>
      <c r="C32" s="15"/>
      <c r="D32" s="15"/>
      <c r="E32" s="15">
        <v>1</v>
      </c>
      <c r="F32" s="7" t="s">
        <v>27</v>
      </c>
      <c r="G32" s="6"/>
      <c r="H32" s="6"/>
      <c r="I32" s="6"/>
      <c r="J32" s="6"/>
      <c r="K32" s="15">
        <f t="shared" si="2"/>
        <v>1</v>
      </c>
      <c r="L32" s="15">
        <v>8</v>
      </c>
    </row>
    <row r="33" spans="1:12" ht="23.4" x14ac:dyDescent="0.45">
      <c r="A33" s="4" t="s">
        <v>52</v>
      </c>
      <c r="B33" s="5" t="s">
        <v>53</v>
      </c>
      <c r="C33" s="15">
        <v>1</v>
      </c>
      <c r="D33" s="15">
        <v>3</v>
      </c>
      <c r="E33" s="15">
        <v>2</v>
      </c>
      <c r="F33" s="6"/>
      <c r="G33" s="7" t="s">
        <v>27</v>
      </c>
      <c r="H33" s="6"/>
      <c r="I33" s="6"/>
      <c r="J33" s="15">
        <v>2</v>
      </c>
      <c r="K33" s="15">
        <f t="shared" si="2"/>
        <v>8</v>
      </c>
      <c r="L33" s="15">
        <v>4</v>
      </c>
    </row>
    <row r="34" spans="1:12" ht="23.4" x14ac:dyDescent="0.45">
      <c r="A34" s="8" t="s">
        <v>38</v>
      </c>
      <c r="B34" s="9" t="s">
        <v>2</v>
      </c>
      <c r="C34" s="15">
        <v>2</v>
      </c>
      <c r="D34" s="15"/>
      <c r="E34" s="15">
        <v>1</v>
      </c>
      <c r="F34" s="6"/>
      <c r="G34" s="6"/>
      <c r="H34" s="7" t="s">
        <v>27</v>
      </c>
      <c r="I34" s="6"/>
      <c r="J34" s="6"/>
      <c r="K34" s="15">
        <f t="shared" si="2"/>
        <v>3</v>
      </c>
      <c r="L34" s="15">
        <v>7</v>
      </c>
    </row>
    <row r="35" spans="1:12" ht="23.4" x14ac:dyDescent="0.45">
      <c r="A35" s="4" t="s">
        <v>49</v>
      </c>
      <c r="B35" s="5" t="s">
        <v>50</v>
      </c>
      <c r="C35" s="15">
        <v>3</v>
      </c>
      <c r="D35" s="15">
        <v>1</v>
      </c>
      <c r="E35" s="15">
        <v>1</v>
      </c>
      <c r="F35" s="6"/>
      <c r="G35" s="6"/>
      <c r="H35" s="6"/>
      <c r="I35" s="7" t="s">
        <v>27</v>
      </c>
      <c r="J35" s="6"/>
      <c r="K35" s="15">
        <f t="shared" si="2"/>
        <v>5</v>
      </c>
      <c r="L35" s="15">
        <v>5</v>
      </c>
    </row>
    <row r="36" spans="1:12" ht="23.4" x14ac:dyDescent="0.45">
      <c r="A36" s="4" t="s">
        <v>7</v>
      </c>
      <c r="B36" s="5" t="s">
        <v>8</v>
      </c>
      <c r="C36" s="15"/>
      <c r="D36" s="15">
        <v>1</v>
      </c>
      <c r="E36" s="15">
        <v>1</v>
      </c>
      <c r="F36" s="6"/>
      <c r="G36" s="15">
        <v>2</v>
      </c>
      <c r="H36" s="6"/>
      <c r="I36" s="6"/>
      <c r="J36" s="7" t="s">
        <v>27</v>
      </c>
      <c r="K36" s="15">
        <f t="shared" si="2"/>
        <v>4</v>
      </c>
      <c r="L36" s="15">
        <v>6</v>
      </c>
    </row>
  </sheetData>
  <sortState ref="A29:B36">
    <sortCondition ref="B29:B36"/>
  </sortState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9464-2676-45DA-A265-995A45E066AF}">
  <dimension ref="A1:C24"/>
  <sheetViews>
    <sheetView topLeftCell="A8" workbookViewId="0">
      <selection activeCell="A22" sqref="A22:C24"/>
    </sheetView>
  </sheetViews>
  <sheetFormatPr defaultRowHeight="14.4" x14ac:dyDescent="0.3"/>
  <cols>
    <col min="1" max="1" width="30.77734375" customWidth="1"/>
    <col min="2" max="2" width="29.77734375" customWidth="1"/>
    <col min="3" max="3" width="16.5546875" customWidth="1"/>
  </cols>
  <sheetData>
    <row r="1" spans="1:3" ht="25.8" x14ac:dyDescent="0.5">
      <c r="A1" s="14" t="s">
        <v>56</v>
      </c>
      <c r="B1" s="12" t="s">
        <v>73</v>
      </c>
      <c r="C1" s="12"/>
    </row>
    <row r="2" spans="1:3" ht="25.8" x14ac:dyDescent="0.5">
      <c r="A2" s="12"/>
      <c r="B2" s="12"/>
      <c r="C2" s="12"/>
    </row>
    <row r="3" spans="1:3" ht="25.8" x14ac:dyDescent="0.5">
      <c r="A3" s="13" t="s">
        <v>57</v>
      </c>
      <c r="B3" s="13" t="s">
        <v>58</v>
      </c>
      <c r="C3" s="13" t="s">
        <v>59</v>
      </c>
    </row>
    <row r="4" spans="1:3" ht="25.8" x14ac:dyDescent="0.5">
      <c r="A4" s="13" t="s">
        <v>44</v>
      </c>
      <c r="B4" s="13" t="s">
        <v>46</v>
      </c>
      <c r="C4" s="13" t="s">
        <v>80</v>
      </c>
    </row>
    <row r="5" spans="1:3" ht="25.8" x14ac:dyDescent="0.5">
      <c r="A5" s="13" t="s">
        <v>69</v>
      </c>
      <c r="B5" s="13" t="s">
        <v>20</v>
      </c>
      <c r="C5" s="13" t="s">
        <v>84</v>
      </c>
    </row>
    <row r="6" spans="1:3" ht="25.8" x14ac:dyDescent="0.5">
      <c r="A6" s="13" t="s">
        <v>26</v>
      </c>
      <c r="B6" s="13" t="s">
        <v>22</v>
      </c>
      <c r="C6" s="13" t="s">
        <v>81</v>
      </c>
    </row>
    <row r="7" spans="1:3" ht="25.8" x14ac:dyDescent="0.5">
      <c r="A7" s="14" t="s">
        <v>60</v>
      </c>
      <c r="B7" s="12"/>
      <c r="C7" s="12"/>
    </row>
    <row r="8" spans="1:3" ht="25.8" x14ac:dyDescent="0.5">
      <c r="A8" s="12" t="s">
        <v>24</v>
      </c>
      <c r="B8" s="12"/>
      <c r="C8" s="12"/>
    </row>
    <row r="9" spans="1:3" ht="25.8" x14ac:dyDescent="0.5">
      <c r="A9" s="12" t="s">
        <v>25</v>
      </c>
      <c r="B9" s="12"/>
      <c r="C9" s="12"/>
    </row>
    <row r="10" spans="1:3" ht="25.8" x14ac:dyDescent="0.5">
      <c r="A10" s="12" t="s">
        <v>42</v>
      </c>
      <c r="B10" s="12"/>
      <c r="C10" s="12"/>
    </row>
    <row r="11" spans="1:3" ht="25.8" x14ac:dyDescent="0.5">
      <c r="A11" s="12" t="s">
        <v>45</v>
      </c>
      <c r="B11" s="12"/>
      <c r="C11" s="12"/>
    </row>
    <row r="12" spans="1:3" ht="25.8" x14ac:dyDescent="0.5">
      <c r="A12" s="12" t="s">
        <v>61</v>
      </c>
      <c r="B12" s="12"/>
      <c r="C12" s="12"/>
    </row>
    <row r="14" spans="1:3" ht="25.8" x14ac:dyDescent="0.5">
      <c r="A14" s="12" t="s">
        <v>71</v>
      </c>
    </row>
    <row r="15" spans="1:3" ht="25.8" x14ac:dyDescent="0.5">
      <c r="A15" s="16" t="s">
        <v>82</v>
      </c>
      <c r="B15" s="13" t="s">
        <v>61</v>
      </c>
      <c r="C15" s="13" t="s">
        <v>80</v>
      </c>
    </row>
    <row r="16" spans="1:3" ht="25.8" x14ac:dyDescent="0.5">
      <c r="A16" s="13" t="s">
        <v>42</v>
      </c>
      <c r="B16" s="13" t="s">
        <v>45</v>
      </c>
      <c r="C16" s="13" t="s">
        <v>81</v>
      </c>
    </row>
    <row r="17" spans="1:3" ht="25.8" x14ac:dyDescent="0.5">
      <c r="A17" s="13" t="s">
        <v>24</v>
      </c>
      <c r="B17" s="13" t="s">
        <v>44</v>
      </c>
      <c r="C17" s="13" t="s">
        <v>80</v>
      </c>
    </row>
    <row r="18" spans="1:3" ht="25.8" x14ac:dyDescent="0.5">
      <c r="A18" s="13" t="s">
        <v>22</v>
      </c>
      <c r="B18" s="13" t="s">
        <v>25</v>
      </c>
      <c r="C18" s="13" t="s">
        <v>80</v>
      </c>
    </row>
    <row r="19" spans="1:3" ht="25.8" x14ac:dyDescent="0.5">
      <c r="A19" s="12" t="s">
        <v>83</v>
      </c>
    </row>
    <row r="20" spans="1:3" ht="25.8" x14ac:dyDescent="0.5">
      <c r="A20" s="16" t="s">
        <v>22</v>
      </c>
      <c r="B20" s="13" t="s">
        <v>24</v>
      </c>
      <c r="C20" s="13" t="s">
        <v>81</v>
      </c>
    </row>
    <row r="21" spans="1:3" ht="25.8" x14ac:dyDescent="0.5">
      <c r="A21" s="13" t="s">
        <v>45</v>
      </c>
      <c r="B21" s="13" t="s">
        <v>69</v>
      </c>
      <c r="C21" s="13" t="s">
        <v>81</v>
      </c>
    </row>
    <row r="22" spans="1:3" ht="25.8" x14ac:dyDescent="0.5">
      <c r="A22" s="12" t="s">
        <v>72</v>
      </c>
    </row>
    <row r="24" spans="1:3" ht="25.8" x14ac:dyDescent="0.5">
      <c r="A24" s="13" t="s">
        <v>24</v>
      </c>
      <c r="B24" s="13" t="s">
        <v>69</v>
      </c>
      <c r="C24" s="13" t="s">
        <v>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C308-A734-41BC-B328-D86CEBF34A7B}">
  <sheetPr>
    <pageSetUpPr fitToPage="1"/>
  </sheetPr>
  <dimension ref="A1:Q41"/>
  <sheetViews>
    <sheetView tabSelected="1" workbookViewId="0">
      <selection activeCell="Q3" sqref="Q3"/>
    </sheetView>
  </sheetViews>
  <sheetFormatPr defaultRowHeight="14.4" x14ac:dyDescent="0.3"/>
  <cols>
    <col min="1" max="1" width="13.6640625" customWidth="1"/>
    <col min="2" max="2" width="18.33203125" customWidth="1"/>
  </cols>
  <sheetData>
    <row r="1" spans="1:15" ht="23.4" x14ac:dyDescent="0.45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5" ht="23.4" x14ac:dyDescent="0.45">
      <c r="A2" s="2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43.4" x14ac:dyDescent="0.45">
      <c r="A3" s="4"/>
      <c r="B3" s="5"/>
      <c r="C3" s="3" t="s">
        <v>42</v>
      </c>
      <c r="D3" s="3" t="s">
        <v>90</v>
      </c>
      <c r="E3" s="3" t="s">
        <v>21</v>
      </c>
      <c r="F3" s="3" t="s">
        <v>69</v>
      </c>
      <c r="G3" s="3" t="s">
        <v>22</v>
      </c>
      <c r="H3" s="3" t="s">
        <v>23</v>
      </c>
      <c r="I3" s="3" t="s">
        <v>46</v>
      </c>
      <c r="J3" s="3" t="s">
        <v>24</v>
      </c>
      <c r="K3" s="3" t="s">
        <v>25</v>
      </c>
      <c r="L3" s="3" t="s">
        <v>47</v>
      </c>
      <c r="M3" s="3" t="s">
        <v>26</v>
      </c>
      <c r="N3" s="3" t="s">
        <v>85</v>
      </c>
      <c r="O3" s="3" t="s">
        <v>86</v>
      </c>
    </row>
    <row r="4" spans="1:15" ht="23.4" x14ac:dyDescent="0.45">
      <c r="A4" s="4" t="s">
        <v>36</v>
      </c>
      <c r="B4" s="5" t="s">
        <v>37</v>
      </c>
      <c r="C4" s="7" t="s">
        <v>27</v>
      </c>
      <c r="D4" s="17" t="s">
        <v>91</v>
      </c>
      <c r="E4" s="17" t="s">
        <v>92</v>
      </c>
      <c r="F4" s="17" t="s">
        <v>91</v>
      </c>
      <c r="G4" s="17" t="s">
        <v>92</v>
      </c>
      <c r="H4" s="17" t="s">
        <v>91</v>
      </c>
      <c r="I4" s="17" t="s">
        <v>92</v>
      </c>
      <c r="J4" s="17" t="s">
        <v>91</v>
      </c>
      <c r="K4" s="17" t="s">
        <v>92</v>
      </c>
      <c r="L4" s="17" t="s">
        <v>91</v>
      </c>
      <c r="M4" s="17" t="s">
        <v>92</v>
      </c>
      <c r="N4" s="15"/>
      <c r="O4" s="15"/>
    </row>
    <row r="5" spans="1:15" ht="23.4" x14ac:dyDescent="0.45">
      <c r="A5" s="4" t="s">
        <v>39</v>
      </c>
      <c r="B5" s="5" t="s">
        <v>40</v>
      </c>
      <c r="C5" s="17" t="s">
        <v>92</v>
      </c>
      <c r="D5" s="7" t="s">
        <v>27</v>
      </c>
      <c r="E5" s="17" t="s">
        <v>91</v>
      </c>
      <c r="F5" s="17" t="s">
        <v>92</v>
      </c>
      <c r="G5" s="17" t="s">
        <v>91</v>
      </c>
      <c r="H5" s="17" t="s">
        <v>92</v>
      </c>
      <c r="I5" s="17" t="s">
        <v>91</v>
      </c>
      <c r="J5" s="17" t="s">
        <v>92</v>
      </c>
      <c r="K5" s="17" t="s">
        <v>91</v>
      </c>
      <c r="L5" s="17" t="s">
        <v>92</v>
      </c>
      <c r="M5" s="17" t="s">
        <v>91</v>
      </c>
      <c r="N5" s="15"/>
      <c r="O5" s="15"/>
    </row>
    <row r="6" spans="1:15" ht="23.4" x14ac:dyDescent="0.45">
      <c r="A6" s="4" t="s">
        <v>1</v>
      </c>
      <c r="B6" s="5" t="s">
        <v>9</v>
      </c>
      <c r="C6" s="17" t="s">
        <v>91</v>
      </c>
      <c r="D6" s="17" t="s">
        <v>92</v>
      </c>
      <c r="E6" s="7" t="s">
        <v>27</v>
      </c>
      <c r="F6" s="17" t="s">
        <v>91</v>
      </c>
      <c r="G6" s="17" t="s">
        <v>92</v>
      </c>
      <c r="H6" s="17" t="s">
        <v>91</v>
      </c>
      <c r="I6" s="17" t="s">
        <v>92</v>
      </c>
      <c r="J6" s="17" t="s">
        <v>91</v>
      </c>
      <c r="K6" s="17" t="s">
        <v>92</v>
      </c>
      <c r="L6" s="17" t="s">
        <v>91</v>
      </c>
      <c r="M6" s="17" t="s">
        <v>92</v>
      </c>
      <c r="N6" s="15"/>
      <c r="O6" s="15"/>
    </row>
    <row r="7" spans="1:15" ht="23.4" x14ac:dyDescent="0.45">
      <c r="A7" s="4" t="s">
        <v>31</v>
      </c>
      <c r="B7" s="5" t="s">
        <v>70</v>
      </c>
      <c r="C7" s="17" t="s">
        <v>92</v>
      </c>
      <c r="D7" s="17" t="s">
        <v>91</v>
      </c>
      <c r="E7" s="17" t="s">
        <v>92</v>
      </c>
      <c r="F7" s="7" t="s">
        <v>27</v>
      </c>
      <c r="G7" s="17" t="s">
        <v>91</v>
      </c>
      <c r="H7" s="17" t="s">
        <v>92</v>
      </c>
      <c r="I7" s="17" t="s">
        <v>91</v>
      </c>
      <c r="J7" s="17" t="s">
        <v>92</v>
      </c>
      <c r="K7" s="17" t="s">
        <v>91</v>
      </c>
      <c r="L7" s="17" t="s">
        <v>92</v>
      </c>
      <c r="M7" s="17" t="s">
        <v>91</v>
      </c>
      <c r="N7" s="15"/>
      <c r="O7" s="15"/>
    </row>
    <row r="8" spans="1:15" ht="23.4" x14ac:dyDescent="0.45">
      <c r="A8" s="4" t="s">
        <v>12</v>
      </c>
      <c r="B8" s="5" t="s">
        <v>13</v>
      </c>
      <c r="C8" s="17" t="s">
        <v>91</v>
      </c>
      <c r="D8" s="17" t="s">
        <v>92</v>
      </c>
      <c r="E8" s="17" t="s">
        <v>91</v>
      </c>
      <c r="F8" s="17" t="s">
        <v>92</v>
      </c>
      <c r="G8" s="7" t="s">
        <v>27</v>
      </c>
      <c r="H8" s="17" t="s">
        <v>91</v>
      </c>
      <c r="I8" s="17" t="s">
        <v>92</v>
      </c>
      <c r="J8" s="17" t="s">
        <v>91</v>
      </c>
      <c r="K8" s="17" t="s">
        <v>92</v>
      </c>
      <c r="L8" s="17" t="s">
        <v>91</v>
      </c>
      <c r="M8" s="17" t="s">
        <v>92</v>
      </c>
      <c r="N8" s="15"/>
      <c r="O8" s="15"/>
    </row>
    <row r="9" spans="1:15" ht="23.4" x14ac:dyDescent="0.45">
      <c r="A9" s="4" t="s">
        <v>3</v>
      </c>
      <c r="B9" s="5" t="s">
        <v>4</v>
      </c>
      <c r="C9" s="17" t="s">
        <v>92</v>
      </c>
      <c r="D9" s="17" t="s">
        <v>91</v>
      </c>
      <c r="E9" s="17" t="s">
        <v>92</v>
      </c>
      <c r="F9" s="17" t="s">
        <v>91</v>
      </c>
      <c r="G9" s="17" t="s">
        <v>92</v>
      </c>
      <c r="H9" s="7" t="s">
        <v>27</v>
      </c>
      <c r="I9" s="17" t="s">
        <v>91</v>
      </c>
      <c r="J9" s="17" t="s">
        <v>92</v>
      </c>
      <c r="K9" s="17" t="s">
        <v>91</v>
      </c>
      <c r="L9" s="17" t="s">
        <v>92</v>
      </c>
      <c r="M9" s="17" t="s">
        <v>91</v>
      </c>
      <c r="N9" s="15"/>
      <c r="O9" s="15"/>
    </row>
    <row r="10" spans="1:15" ht="23.4" x14ac:dyDescent="0.45">
      <c r="A10" s="4" t="s">
        <v>33</v>
      </c>
      <c r="B10" s="5" t="s">
        <v>34</v>
      </c>
      <c r="C10" s="17" t="s">
        <v>91</v>
      </c>
      <c r="D10" s="17" t="s">
        <v>92</v>
      </c>
      <c r="E10" s="17" t="s">
        <v>91</v>
      </c>
      <c r="F10" s="17" t="s">
        <v>92</v>
      </c>
      <c r="G10" s="17" t="s">
        <v>91</v>
      </c>
      <c r="H10" s="17" t="s">
        <v>92</v>
      </c>
      <c r="I10" s="7" t="s">
        <v>27</v>
      </c>
      <c r="J10" s="17" t="s">
        <v>91</v>
      </c>
      <c r="K10" s="17" t="s">
        <v>92</v>
      </c>
      <c r="L10" s="17" t="s">
        <v>91</v>
      </c>
      <c r="M10" s="17" t="s">
        <v>92</v>
      </c>
      <c r="N10" s="15"/>
      <c r="O10" s="15"/>
    </row>
    <row r="11" spans="1:15" ht="23.4" x14ac:dyDescent="0.45">
      <c r="A11" s="4" t="s">
        <v>5</v>
      </c>
      <c r="B11" s="5" t="s">
        <v>6</v>
      </c>
      <c r="C11" s="17" t="s">
        <v>92</v>
      </c>
      <c r="D11" s="17" t="s">
        <v>91</v>
      </c>
      <c r="E11" s="17" t="s">
        <v>92</v>
      </c>
      <c r="F11" s="17" t="s">
        <v>91</v>
      </c>
      <c r="G11" s="17" t="s">
        <v>92</v>
      </c>
      <c r="H11" s="17" t="s">
        <v>91</v>
      </c>
      <c r="I11" s="17" t="s">
        <v>92</v>
      </c>
      <c r="J11" s="7" t="s">
        <v>27</v>
      </c>
      <c r="K11" s="17" t="s">
        <v>91</v>
      </c>
      <c r="L11" s="17" t="s">
        <v>92</v>
      </c>
      <c r="M11" s="17" t="s">
        <v>91</v>
      </c>
      <c r="N11" s="15"/>
      <c r="O11" s="15"/>
    </row>
    <row r="12" spans="1:15" ht="23.4" x14ac:dyDescent="0.45">
      <c r="A12" s="4" t="s">
        <v>16</v>
      </c>
      <c r="B12" s="5" t="s">
        <v>15</v>
      </c>
      <c r="C12" s="17" t="s">
        <v>91</v>
      </c>
      <c r="D12" s="17" t="s">
        <v>92</v>
      </c>
      <c r="E12" s="17" t="s">
        <v>91</v>
      </c>
      <c r="F12" s="17" t="s">
        <v>92</v>
      </c>
      <c r="G12" s="17" t="s">
        <v>91</v>
      </c>
      <c r="H12" s="17" t="s">
        <v>92</v>
      </c>
      <c r="I12" s="17" t="s">
        <v>91</v>
      </c>
      <c r="J12" s="17" t="s">
        <v>92</v>
      </c>
      <c r="K12" s="7" t="s">
        <v>27</v>
      </c>
      <c r="L12" s="17" t="s">
        <v>91</v>
      </c>
      <c r="M12" s="17" t="s">
        <v>92</v>
      </c>
      <c r="N12" s="15"/>
      <c r="O12" s="15"/>
    </row>
    <row r="13" spans="1:15" ht="23.4" x14ac:dyDescent="0.45">
      <c r="A13" s="4" t="s">
        <v>7</v>
      </c>
      <c r="B13" s="5" t="s">
        <v>8</v>
      </c>
      <c r="C13" s="17" t="s">
        <v>92</v>
      </c>
      <c r="D13" s="17" t="s">
        <v>91</v>
      </c>
      <c r="E13" s="17" t="s">
        <v>92</v>
      </c>
      <c r="F13" s="17" t="s">
        <v>91</v>
      </c>
      <c r="G13" s="17" t="s">
        <v>92</v>
      </c>
      <c r="H13" s="17" t="s">
        <v>91</v>
      </c>
      <c r="I13" s="17" t="s">
        <v>92</v>
      </c>
      <c r="J13" s="17" t="s">
        <v>91</v>
      </c>
      <c r="K13" s="17" t="s">
        <v>92</v>
      </c>
      <c r="L13" s="7" t="s">
        <v>27</v>
      </c>
      <c r="M13" s="17" t="s">
        <v>91</v>
      </c>
      <c r="N13" s="15"/>
      <c r="O13" s="15"/>
    </row>
    <row r="14" spans="1:15" ht="23.4" x14ac:dyDescent="0.45">
      <c r="A14" s="4" t="s">
        <v>16</v>
      </c>
      <c r="B14" s="5" t="s">
        <v>17</v>
      </c>
      <c r="C14" s="17" t="s">
        <v>91</v>
      </c>
      <c r="D14" s="17" t="s">
        <v>92</v>
      </c>
      <c r="E14" s="17" t="s">
        <v>91</v>
      </c>
      <c r="F14" s="17" t="s">
        <v>92</v>
      </c>
      <c r="G14" s="17" t="s">
        <v>91</v>
      </c>
      <c r="H14" s="17" t="s">
        <v>92</v>
      </c>
      <c r="I14" s="17" t="s">
        <v>91</v>
      </c>
      <c r="J14" s="17" t="s">
        <v>92</v>
      </c>
      <c r="K14" s="17" t="s">
        <v>91</v>
      </c>
      <c r="L14" s="6" t="s">
        <v>92</v>
      </c>
      <c r="M14" s="7" t="s">
        <v>27</v>
      </c>
      <c r="N14" s="15"/>
      <c r="O14" s="15"/>
    </row>
    <row r="16" spans="1:15" ht="23.4" x14ac:dyDescent="0.45">
      <c r="A16" s="2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7" ht="127.8" x14ac:dyDescent="0.45">
      <c r="A17" s="4"/>
      <c r="B17" s="5"/>
      <c r="C17" s="3" t="s">
        <v>43</v>
      </c>
      <c r="D17" s="3" t="s">
        <v>79</v>
      </c>
      <c r="E17" s="3" t="s">
        <v>104</v>
      </c>
      <c r="F17" s="3" t="s">
        <v>105</v>
      </c>
      <c r="G17" s="3" t="s">
        <v>106</v>
      </c>
      <c r="H17" s="3" t="s">
        <v>41</v>
      </c>
      <c r="I17" s="3" t="s">
        <v>118</v>
      </c>
      <c r="J17" s="3" t="s">
        <v>45</v>
      </c>
      <c r="K17" s="3" t="s">
        <v>107</v>
      </c>
      <c r="L17" s="3" t="s">
        <v>108</v>
      </c>
      <c r="M17" s="3" t="s">
        <v>113</v>
      </c>
      <c r="N17" s="3" t="s">
        <v>62</v>
      </c>
      <c r="O17" s="3" t="s">
        <v>110</v>
      </c>
      <c r="P17" s="3" t="s">
        <v>85</v>
      </c>
      <c r="Q17" s="3" t="s">
        <v>86</v>
      </c>
    </row>
    <row r="18" spans="1:17" ht="23.4" x14ac:dyDescent="0.45">
      <c r="A18" s="4" t="s">
        <v>10</v>
      </c>
      <c r="B18" s="5" t="s">
        <v>35</v>
      </c>
      <c r="C18" s="7" t="s">
        <v>27</v>
      </c>
      <c r="D18" s="17" t="s">
        <v>91</v>
      </c>
      <c r="E18" s="17" t="s">
        <v>92</v>
      </c>
      <c r="F18" s="17" t="s">
        <v>91</v>
      </c>
      <c r="G18" s="17" t="s">
        <v>92</v>
      </c>
      <c r="H18" s="17" t="s">
        <v>91</v>
      </c>
      <c r="I18" s="17" t="s">
        <v>92</v>
      </c>
      <c r="J18" s="17" t="s">
        <v>91</v>
      </c>
      <c r="K18" s="17" t="s">
        <v>92</v>
      </c>
      <c r="L18" s="17" t="s">
        <v>91</v>
      </c>
      <c r="M18" s="17" t="s">
        <v>92</v>
      </c>
      <c r="N18" s="17" t="s">
        <v>91</v>
      </c>
      <c r="O18" s="17" t="s">
        <v>92</v>
      </c>
      <c r="P18" s="15"/>
      <c r="Q18" s="15"/>
    </row>
    <row r="19" spans="1:17" ht="23.4" x14ac:dyDescent="0.45">
      <c r="A19" s="8" t="s">
        <v>77</v>
      </c>
      <c r="B19" s="9" t="s">
        <v>78</v>
      </c>
      <c r="C19" s="17" t="s">
        <v>92</v>
      </c>
      <c r="D19" s="7" t="s">
        <v>27</v>
      </c>
      <c r="E19" s="17" t="s">
        <v>91</v>
      </c>
      <c r="F19" s="17" t="s">
        <v>92</v>
      </c>
      <c r="G19" s="17" t="s">
        <v>91</v>
      </c>
      <c r="H19" s="17" t="s">
        <v>92</v>
      </c>
      <c r="I19" s="17" t="s">
        <v>91</v>
      </c>
      <c r="J19" s="17" t="s">
        <v>92</v>
      </c>
      <c r="K19" s="17" t="s">
        <v>91</v>
      </c>
      <c r="L19" s="17" t="s">
        <v>92</v>
      </c>
      <c r="M19" s="17" t="s">
        <v>91</v>
      </c>
      <c r="N19" s="17" t="s">
        <v>92</v>
      </c>
      <c r="O19" s="17" t="s">
        <v>91</v>
      </c>
      <c r="P19" s="15"/>
      <c r="Q19" s="15"/>
    </row>
    <row r="20" spans="1:17" ht="23.4" x14ac:dyDescent="0.45">
      <c r="A20" s="8" t="s">
        <v>99</v>
      </c>
      <c r="B20" s="9" t="s">
        <v>100</v>
      </c>
      <c r="C20" s="17" t="s">
        <v>91</v>
      </c>
      <c r="D20" s="17" t="s">
        <v>92</v>
      </c>
      <c r="E20" s="7" t="s">
        <v>27</v>
      </c>
      <c r="F20" s="17" t="s">
        <v>91</v>
      </c>
      <c r="G20" s="17" t="s">
        <v>92</v>
      </c>
      <c r="H20" s="17" t="s">
        <v>91</v>
      </c>
      <c r="I20" s="17" t="s">
        <v>92</v>
      </c>
      <c r="J20" s="17" t="s">
        <v>91</v>
      </c>
      <c r="K20" s="17" t="s">
        <v>92</v>
      </c>
      <c r="L20" s="17" t="s">
        <v>91</v>
      </c>
      <c r="M20" s="17" t="s">
        <v>92</v>
      </c>
      <c r="N20" s="17" t="s">
        <v>91</v>
      </c>
      <c r="O20" s="17" t="s">
        <v>92</v>
      </c>
      <c r="P20" s="15"/>
      <c r="Q20" s="15"/>
    </row>
    <row r="21" spans="1:17" ht="23.4" x14ac:dyDescent="0.45">
      <c r="A21" s="4" t="s">
        <v>93</v>
      </c>
      <c r="B21" s="5" t="s">
        <v>94</v>
      </c>
      <c r="C21" s="17" t="s">
        <v>92</v>
      </c>
      <c r="D21" s="17" t="s">
        <v>91</v>
      </c>
      <c r="E21" s="17" t="s">
        <v>92</v>
      </c>
      <c r="F21" s="7" t="s">
        <v>27</v>
      </c>
      <c r="G21" s="17" t="s">
        <v>91</v>
      </c>
      <c r="H21" s="17" t="s">
        <v>92</v>
      </c>
      <c r="I21" s="17" t="s">
        <v>91</v>
      </c>
      <c r="J21" s="17" t="s">
        <v>92</v>
      </c>
      <c r="K21" s="17" t="s">
        <v>91</v>
      </c>
      <c r="L21" s="17" t="s">
        <v>92</v>
      </c>
      <c r="M21" s="17" t="s">
        <v>91</v>
      </c>
      <c r="N21" s="17" t="s">
        <v>92</v>
      </c>
      <c r="O21" s="17" t="s">
        <v>91</v>
      </c>
      <c r="P21" s="15"/>
      <c r="Q21" s="15"/>
    </row>
    <row r="22" spans="1:17" ht="23.4" x14ac:dyDescent="0.45">
      <c r="A22" s="8" t="s">
        <v>101</v>
      </c>
      <c r="B22" s="9" t="s">
        <v>102</v>
      </c>
      <c r="C22" s="17" t="s">
        <v>91</v>
      </c>
      <c r="D22" s="17" t="s">
        <v>92</v>
      </c>
      <c r="E22" s="17" t="s">
        <v>91</v>
      </c>
      <c r="F22" s="17" t="s">
        <v>92</v>
      </c>
      <c r="G22" s="7" t="s">
        <v>27</v>
      </c>
      <c r="H22" s="17" t="s">
        <v>91</v>
      </c>
      <c r="I22" s="17" t="s">
        <v>92</v>
      </c>
      <c r="J22" s="17" t="s">
        <v>91</v>
      </c>
      <c r="K22" s="17" t="s">
        <v>92</v>
      </c>
      <c r="L22" s="17" t="s">
        <v>91</v>
      </c>
      <c r="M22" s="17" t="s">
        <v>92</v>
      </c>
      <c r="N22" s="17" t="s">
        <v>91</v>
      </c>
      <c r="O22" s="17" t="s">
        <v>92</v>
      </c>
      <c r="P22" s="15"/>
      <c r="Q22" s="15"/>
    </row>
    <row r="23" spans="1:17" ht="23.4" x14ac:dyDescent="0.45">
      <c r="A23" s="4" t="s">
        <v>31</v>
      </c>
      <c r="B23" s="5" t="s">
        <v>32</v>
      </c>
      <c r="C23" s="17" t="s">
        <v>92</v>
      </c>
      <c r="D23" s="17" t="s">
        <v>91</v>
      </c>
      <c r="E23" s="17" t="s">
        <v>92</v>
      </c>
      <c r="F23" s="17" t="s">
        <v>91</v>
      </c>
      <c r="G23" s="17" t="s">
        <v>92</v>
      </c>
      <c r="H23" s="7" t="s">
        <v>27</v>
      </c>
      <c r="I23" s="17" t="s">
        <v>91</v>
      </c>
      <c r="J23" s="17" t="s">
        <v>92</v>
      </c>
      <c r="K23" s="17" t="s">
        <v>91</v>
      </c>
      <c r="L23" s="17" t="s">
        <v>92</v>
      </c>
      <c r="M23" s="17" t="s">
        <v>91</v>
      </c>
      <c r="N23" s="17" t="s">
        <v>92</v>
      </c>
      <c r="O23" s="17" t="s">
        <v>91</v>
      </c>
      <c r="P23" s="15"/>
      <c r="Q23" s="15"/>
    </row>
    <row r="24" spans="1:17" ht="23.4" x14ac:dyDescent="0.45">
      <c r="A24" s="4" t="s">
        <v>38</v>
      </c>
      <c r="B24" s="5" t="s">
        <v>2</v>
      </c>
      <c r="C24" s="17" t="s">
        <v>91</v>
      </c>
      <c r="D24" s="17" t="s">
        <v>92</v>
      </c>
      <c r="E24" s="17" t="s">
        <v>91</v>
      </c>
      <c r="F24" s="17" t="s">
        <v>92</v>
      </c>
      <c r="G24" s="17" t="s">
        <v>91</v>
      </c>
      <c r="H24" s="17" t="s">
        <v>92</v>
      </c>
      <c r="I24" s="7" t="s">
        <v>27</v>
      </c>
      <c r="J24" s="17" t="s">
        <v>91</v>
      </c>
      <c r="K24" s="17" t="s">
        <v>92</v>
      </c>
      <c r="L24" s="17" t="s">
        <v>91</v>
      </c>
      <c r="M24" s="17" t="s">
        <v>92</v>
      </c>
      <c r="N24" s="17" t="s">
        <v>91</v>
      </c>
      <c r="O24" s="17" t="s">
        <v>92</v>
      </c>
      <c r="P24" s="15"/>
      <c r="Q24" s="15"/>
    </row>
    <row r="25" spans="1:17" ht="23.4" x14ac:dyDescent="0.45">
      <c r="A25" s="8" t="s">
        <v>117</v>
      </c>
      <c r="B25" s="9" t="s">
        <v>65</v>
      </c>
      <c r="C25" s="17" t="s">
        <v>92</v>
      </c>
      <c r="D25" s="17" t="s">
        <v>91</v>
      </c>
      <c r="E25" s="17" t="s">
        <v>92</v>
      </c>
      <c r="F25" s="17" t="s">
        <v>91</v>
      </c>
      <c r="G25" s="17" t="s">
        <v>92</v>
      </c>
      <c r="H25" s="17" t="s">
        <v>91</v>
      </c>
      <c r="I25" s="17" t="s">
        <v>92</v>
      </c>
      <c r="J25" s="7" t="s">
        <v>27</v>
      </c>
      <c r="K25" s="17" t="s">
        <v>91</v>
      </c>
      <c r="L25" s="17" t="s">
        <v>92</v>
      </c>
      <c r="M25" s="17" t="s">
        <v>91</v>
      </c>
      <c r="N25" s="17" t="s">
        <v>92</v>
      </c>
      <c r="O25" s="17" t="s">
        <v>91</v>
      </c>
      <c r="P25" s="15"/>
      <c r="Q25" s="15"/>
    </row>
    <row r="26" spans="1:17" ht="23.4" x14ac:dyDescent="0.45">
      <c r="A26" s="4" t="s">
        <v>95</v>
      </c>
      <c r="B26" s="5" t="s">
        <v>96</v>
      </c>
      <c r="C26" s="17" t="s">
        <v>91</v>
      </c>
      <c r="D26" s="17" t="s">
        <v>92</v>
      </c>
      <c r="E26" s="17" t="s">
        <v>91</v>
      </c>
      <c r="F26" s="17" t="s">
        <v>92</v>
      </c>
      <c r="G26" s="17" t="s">
        <v>91</v>
      </c>
      <c r="H26" s="17" t="s">
        <v>92</v>
      </c>
      <c r="I26" s="17" t="s">
        <v>91</v>
      </c>
      <c r="J26" s="17" t="s">
        <v>92</v>
      </c>
      <c r="K26" s="7" t="s">
        <v>27</v>
      </c>
      <c r="L26" s="17" t="s">
        <v>91</v>
      </c>
      <c r="M26" s="17" t="s">
        <v>92</v>
      </c>
      <c r="N26" s="17" t="s">
        <v>91</v>
      </c>
      <c r="O26" s="17" t="s">
        <v>92</v>
      </c>
      <c r="P26" s="15"/>
      <c r="Q26" s="15"/>
    </row>
    <row r="27" spans="1:17" ht="23.4" x14ac:dyDescent="0.45">
      <c r="A27" s="4" t="s">
        <v>97</v>
      </c>
      <c r="B27" s="5" t="s">
        <v>98</v>
      </c>
      <c r="C27" s="17" t="s">
        <v>92</v>
      </c>
      <c r="D27" s="17" t="s">
        <v>91</v>
      </c>
      <c r="E27" s="17" t="s">
        <v>92</v>
      </c>
      <c r="F27" s="17" t="s">
        <v>91</v>
      </c>
      <c r="G27" s="17" t="s">
        <v>92</v>
      </c>
      <c r="H27" s="17" t="s">
        <v>91</v>
      </c>
      <c r="I27" s="17" t="s">
        <v>92</v>
      </c>
      <c r="J27" s="17" t="s">
        <v>91</v>
      </c>
      <c r="K27" s="17" t="s">
        <v>92</v>
      </c>
      <c r="L27" s="7" t="s">
        <v>27</v>
      </c>
      <c r="M27" s="17" t="s">
        <v>91</v>
      </c>
      <c r="N27" s="17" t="s">
        <v>92</v>
      </c>
      <c r="O27" s="17" t="s">
        <v>91</v>
      </c>
      <c r="P27" s="15"/>
      <c r="Q27" s="15"/>
    </row>
    <row r="28" spans="1:17" ht="23.4" x14ac:dyDescent="0.45">
      <c r="A28" s="4" t="s">
        <v>10</v>
      </c>
      <c r="B28" s="5" t="s">
        <v>112</v>
      </c>
      <c r="C28" s="17" t="s">
        <v>91</v>
      </c>
      <c r="D28" s="17" t="s">
        <v>92</v>
      </c>
      <c r="E28" s="17" t="s">
        <v>91</v>
      </c>
      <c r="F28" s="17" t="s">
        <v>92</v>
      </c>
      <c r="G28" s="17" t="s">
        <v>91</v>
      </c>
      <c r="H28" s="17" t="s">
        <v>92</v>
      </c>
      <c r="I28" s="17" t="s">
        <v>91</v>
      </c>
      <c r="J28" s="17" t="s">
        <v>92</v>
      </c>
      <c r="K28" s="17" t="s">
        <v>91</v>
      </c>
      <c r="L28" s="17" t="s">
        <v>92</v>
      </c>
      <c r="M28" s="7" t="s">
        <v>27</v>
      </c>
      <c r="N28" s="17" t="s">
        <v>91</v>
      </c>
      <c r="O28" s="17" t="s">
        <v>92</v>
      </c>
      <c r="P28" s="15"/>
      <c r="Q28" s="15"/>
    </row>
    <row r="29" spans="1:17" ht="23.4" x14ac:dyDescent="0.45">
      <c r="A29" s="8" t="s">
        <v>29</v>
      </c>
      <c r="B29" s="9" t="s">
        <v>30</v>
      </c>
      <c r="C29" s="17" t="s">
        <v>92</v>
      </c>
      <c r="D29" s="17" t="s">
        <v>91</v>
      </c>
      <c r="E29" s="17" t="s">
        <v>92</v>
      </c>
      <c r="F29" s="17" t="s">
        <v>91</v>
      </c>
      <c r="G29" s="17" t="s">
        <v>92</v>
      </c>
      <c r="H29" s="17" t="s">
        <v>91</v>
      </c>
      <c r="I29" s="17" t="s">
        <v>92</v>
      </c>
      <c r="J29" s="17" t="s">
        <v>91</v>
      </c>
      <c r="K29" s="17" t="s">
        <v>92</v>
      </c>
      <c r="L29" s="17" t="s">
        <v>91</v>
      </c>
      <c r="M29" s="17" t="s">
        <v>92</v>
      </c>
      <c r="N29" s="7" t="s">
        <v>27</v>
      </c>
      <c r="O29" s="17" t="s">
        <v>91</v>
      </c>
      <c r="P29" s="15"/>
      <c r="Q29" s="15"/>
    </row>
    <row r="30" spans="1:17" ht="23.4" x14ac:dyDescent="0.45">
      <c r="A30" s="8" t="s">
        <v>109</v>
      </c>
      <c r="B30" s="9" t="s">
        <v>103</v>
      </c>
      <c r="C30" s="17" t="s">
        <v>91</v>
      </c>
      <c r="D30" s="17" t="s">
        <v>92</v>
      </c>
      <c r="E30" s="17" t="s">
        <v>91</v>
      </c>
      <c r="F30" s="17" t="s">
        <v>92</v>
      </c>
      <c r="G30" s="17" t="s">
        <v>91</v>
      </c>
      <c r="H30" s="17" t="s">
        <v>92</v>
      </c>
      <c r="I30" s="17" t="s">
        <v>91</v>
      </c>
      <c r="J30" s="17" t="s">
        <v>92</v>
      </c>
      <c r="K30" s="17" t="s">
        <v>91</v>
      </c>
      <c r="L30" s="17" t="s">
        <v>92</v>
      </c>
      <c r="M30" s="17" t="s">
        <v>91</v>
      </c>
      <c r="N30" s="17" t="s">
        <v>92</v>
      </c>
      <c r="O30" s="7"/>
      <c r="P30" s="15"/>
      <c r="Q30" s="15"/>
    </row>
    <row r="31" spans="1:17" ht="23.4" x14ac:dyDescent="0.45">
      <c r="A31" s="11" t="s">
        <v>48</v>
      </c>
    </row>
    <row r="32" spans="1:17" ht="120.6" x14ac:dyDescent="0.45">
      <c r="A32" s="4"/>
      <c r="B32" s="5"/>
      <c r="C32" s="3" t="s">
        <v>42</v>
      </c>
      <c r="D32" s="3" t="s">
        <v>43</v>
      </c>
      <c r="E32" s="3" t="s">
        <v>21</v>
      </c>
      <c r="F32" s="3" t="s">
        <v>22</v>
      </c>
      <c r="G32" s="3" t="s">
        <v>54</v>
      </c>
      <c r="H32" s="3" t="s">
        <v>45</v>
      </c>
      <c r="I32" s="3" t="s">
        <v>55</v>
      </c>
      <c r="J32" s="3" t="s">
        <v>113</v>
      </c>
      <c r="K32" s="3" t="s">
        <v>47</v>
      </c>
      <c r="L32" s="3" t="s">
        <v>85</v>
      </c>
      <c r="M32" s="3" t="s">
        <v>86</v>
      </c>
    </row>
    <row r="33" spans="1:13" ht="23.4" x14ac:dyDescent="0.45">
      <c r="A33" s="4" t="s">
        <v>36</v>
      </c>
      <c r="B33" s="5" t="s">
        <v>37</v>
      </c>
      <c r="C33" s="7" t="s">
        <v>27</v>
      </c>
      <c r="D33" s="17" t="s">
        <v>91</v>
      </c>
      <c r="E33" s="17" t="s">
        <v>92</v>
      </c>
      <c r="F33" s="17" t="s">
        <v>91</v>
      </c>
      <c r="G33" s="17" t="s">
        <v>92</v>
      </c>
      <c r="H33" s="17" t="s">
        <v>91</v>
      </c>
      <c r="I33" s="17" t="s">
        <v>92</v>
      </c>
      <c r="J33" s="17" t="s">
        <v>91</v>
      </c>
      <c r="K33" s="17" t="s">
        <v>92</v>
      </c>
      <c r="L33" s="15"/>
      <c r="M33" s="15"/>
    </row>
    <row r="34" spans="1:13" ht="23.4" x14ac:dyDescent="0.45">
      <c r="A34" s="4" t="s">
        <v>51</v>
      </c>
      <c r="B34" s="5" t="s">
        <v>35</v>
      </c>
      <c r="C34" s="17" t="s">
        <v>92</v>
      </c>
      <c r="D34" s="7" t="s">
        <v>27</v>
      </c>
      <c r="E34" s="17" t="s">
        <v>91</v>
      </c>
      <c r="F34" s="17" t="s">
        <v>92</v>
      </c>
      <c r="G34" s="17" t="s">
        <v>91</v>
      </c>
      <c r="H34" s="17" t="s">
        <v>92</v>
      </c>
      <c r="I34" s="17" t="s">
        <v>91</v>
      </c>
      <c r="J34" s="17" t="s">
        <v>92</v>
      </c>
      <c r="K34" s="17" t="s">
        <v>91</v>
      </c>
      <c r="L34" s="15"/>
      <c r="M34" s="15"/>
    </row>
    <row r="35" spans="1:13" ht="23.4" x14ac:dyDescent="0.45">
      <c r="A35" s="4" t="s">
        <v>1</v>
      </c>
      <c r="B35" s="5" t="s">
        <v>9</v>
      </c>
      <c r="C35" s="17" t="s">
        <v>91</v>
      </c>
      <c r="D35" s="17" t="s">
        <v>92</v>
      </c>
      <c r="E35" s="7" t="s">
        <v>27</v>
      </c>
      <c r="F35" s="17" t="s">
        <v>91</v>
      </c>
      <c r="G35" s="17" t="s">
        <v>92</v>
      </c>
      <c r="H35" s="17" t="s">
        <v>91</v>
      </c>
      <c r="I35" s="17" t="s">
        <v>92</v>
      </c>
      <c r="J35" s="17" t="s">
        <v>91</v>
      </c>
      <c r="K35" s="17" t="s">
        <v>92</v>
      </c>
      <c r="L35" s="15"/>
      <c r="M35" s="15"/>
    </row>
    <row r="36" spans="1:13" ht="23.4" x14ac:dyDescent="0.45">
      <c r="A36" s="4" t="s">
        <v>12</v>
      </c>
      <c r="B36" s="5" t="s">
        <v>13</v>
      </c>
      <c r="C36" s="17" t="s">
        <v>92</v>
      </c>
      <c r="D36" s="17" t="s">
        <v>91</v>
      </c>
      <c r="E36" s="17" t="s">
        <v>92</v>
      </c>
      <c r="F36" s="7" t="s">
        <v>27</v>
      </c>
      <c r="G36" s="17" t="s">
        <v>91</v>
      </c>
      <c r="H36" s="17" t="s">
        <v>92</v>
      </c>
      <c r="I36" s="17" t="s">
        <v>91</v>
      </c>
      <c r="J36" s="17" t="s">
        <v>92</v>
      </c>
      <c r="K36" s="17" t="s">
        <v>91</v>
      </c>
      <c r="L36" s="15"/>
      <c r="M36" s="15"/>
    </row>
    <row r="37" spans="1:13" ht="23.4" x14ac:dyDescent="0.45">
      <c r="A37" s="4" t="s">
        <v>52</v>
      </c>
      <c r="B37" s="5" t="s">
        <v>53</v>
      </c>
      <c r="C37" s="17" t="s">
        <v>91</v>
      </c>
      <c r="D37" s="17" t="s">
        <v>92</v>
      </c>
      <c r="E37" s="17" t="s">
        <v>91</v>
      </c>
      <c r="F37" s="17" t="s">
        <v>92</v>
      </c>
      <c r="G37" s="7" t="s">
        <v>27</v>
      </c>
      <c r="H37" s="17" t="s">
        <v>91</v>
      </c>
      <c r="I37" s="17" t="s">
        <v>92</v>
      </c>
      <c r="J37" s="17" t="s">
        <v>91</v>
      </c>
      <c r="K37" s="17" t="s">
        <v>92</v>
      </c>
      <c r="L37" s="15"/>
      <c r="M37" s="15"/>
    </row>
    <row r="38" spans="1:13" ht="23.4" x14ac:dyDescent="0.45">
      <c r="A38" s="8" t="s">
        <v>38</v>
      </c>
      <c r="B38" s="9" t="s">
        <v>2</v>
      </c>
      <c r="C38" s="17" t="s">
        <v>92</v>
      </c>
      <c r="D38" s="17" t="s">
        <v>91</v>
      </c>
      <c r="E38" s="17" t="s">
        <v>92</v>
      </c>
      <c r="F38" s="17" t="s">
        <v>91</v>
      </c>
      <c r="G38" s="17" t="s">
        <v>92</v>
      </c>
      <c r="H38" s="7" t="s">
        <v>27</v>
      </c>
      <c r="I38" s="17" t="s">
        <v>91</v>
      </c>
      <c r="J38" s="17" t="s">
        <v>92</v>
      </c>
      <c r="K38" s="17" t="s">
        <v>91</v>
      </c>
      <c r="L38" s="15"/>
      <c r="M38" s="15"/>
    </row>
    <row r="39" spans="1:13" ht="23.4" x14ac:dyDescent="0.45">
      <c r="A39" s="4" t="s">
        <v>49</v>
      </c>
      <c r="B39" s="5" t="s">
        <v>50</v>
      </c>
      <c r="C39" s="17" t="s">
        <v>91</v>
      </c>
      <c r="D39" s="17" t="s">
        <v>92</v>
      </c>
      <c r="E39" s="17" t="s">
        <v>91</v>
      </c>
      <c r="F39" s="17" t="s">
        <v>92</v>
      </c>
      <c r="G39" s="17" t="s">
        <v>91</v>
      </c>
      <c r="H39" s="17" t="s">
        <v>92</v>
      </c>
      <c r="I39" s="7" t="s">
        <v>27</v>
      </c>
      <c r="J39" s="17" t="s">
        <v>91</v>
      </c>
      <c r="K39" s="17" t="s">
        <v>92</v>
      </c>
      <c r="L39" s="15"/>
      <c r="M39" s="15"/>
    </row>
    <row r="40" spans="1:13" ht="23.4" x14ac:dyDescent="0.45">
      <c r="A40" s="4" t="s">
        <v>111</v>
      </c>
      <c r="B40" s="5" t="s">
        <v>112</v>
      </c>
      <c r="C40" s="17" t="s">
        <v>92</v>
      </c>
      <c r="D40" s="17" t="s">
        <v>91</v>
      </c>
      <c r="E40" s="17" t="s">
        <v>92</v>
      </c>
      <c r="F40" s="17" t="s">
        <v>91</v>
      </c>
      <c r="G40" s="17" t="s">
        <v>92</v>
      </c>
      <c r="H40" s="17" t="s">
        <v>91</v>
      </c>
      <c r="I40" s="17" t="s">
        <v>92</v>
      </c>
      <c r="J40" s="7" t="s">
        <v>27</v>
      </c>
      <c r="K40" s="17" t="s">
        <v>91</v>
      </c>
      <c r="L40" s="15"/>
      <c r="M40" s="15"/>
    </row>
    <row r="41" spans="1:13" ht="23.4" x14ac:dyDescent="0.45">
      <c r="A41" s="4" t="s">
        <v>7</v>
      </c>
      <c r="B41" s="5" t="s">
        <v>8</v>
      </c>
      <c r="C41" s="17" t="s">
        <v>91</v>
      </c>
      <c r="D41" s="17" t="s">
        <v>92</v>
      </c>
      <c r="E41" s="17" t="s">
        <v>91</v>
      </c>
      <c r="F41" s="17" t="s">
        <v>92</v>
      </c>
      <c r="G41" s="17" t="s">
        <v>91</v>
      </c>
      <c r="H41" s="17" t="s">
        <v>92</v>
      </c>
      <c r="I41" s="17" t="s">
        <v>91</v>
      </c>
      <c r="J41" s="17" t="s">
        <v>92</v>
      </c>
      <c r="K41" s="7" t="s">
        <v>27</v>
      </c>
      <c r="L41" s="15"/>
      <c r="M41" s="15"/>
    </row>
  </sheetData>
  <sortState ref="A18:B30">
    <sortCondition ref="B18:B30"/>
  </sortState>
  <pageMargins left="0.70866141732283472" right="0.70866141732283472" top="0.74803149606299213" bottom="0.74803149606299213" header="0.31496062992125984" footer="0.31496062992125984"/>
  <pageSetup paperSize="9" scale="5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0F9D-8B96-40AF-B1BC-1B3A571E75BD}">
  <dimension ref="A1:C24"/>
  <sheetViews>
    <sheetView topLeftCell="A3" workbookViewId="0">
      <selection activeCell="F10" sqref="F10"/>
    </sheetView>
  </sheetViews>
  <sheetFormatPr defaultRowHeight="14.4" x14ac:dyDescent="0.3"/>
  <cols>
    <col min="1" max="1" width="31.44140625" customWidth="1"/>
    <col min="2" max="2" width="29" customWidth="1"/>
    <col min="3" max="3" width="18.77734375" customWidth="1"/>
  </cols>
  <sheetData>
    <row r="1" spans="1:3" ht="25.8" x14ac:dyDescent="0.5">
      <c r="A1" s="14" t="s">
        <v>56</v>
      </c>
      <c r="B1" s="12" t="s">
        <v>114</v>
      </c>
      <c r="C1" s="12"/>
    </row>
    <row r="2" spans="1:3" ht="25.8" x14ac:dyDescent="0.5">
      <c r="A2" s="12"/>
      <c r="B2" s="12"/>
      <c r="C2" s="12"/>
    </row>
    <row r="3" spans="1:3" ht="25.8" x14ac:dyDescent="0.5">
      <c r="A3" s="13" t="s">
        <v>57</v>
      </c>
      <c r="B3" s="13" t="s">
        <v>58</v>
      </c>
      <c r="C3" s="13" t="s">
        <v>59</v>
      </c>
    </row>
    <row r="4" spans="1:3" ht="25.8" x14ac:dyDescent="0.5">
      <c r="A4" s="13" t="s">
        <v>104</v>
      </c>
      <c r="B4" s="13" t="s">
        <v>69</v>
      </c>
      <c r="C4" s="13"/>
    </row>
    <row r="5" spans="1:3" ht="25.8" x14ac:dyDescent="0.5">
      <c r="A5" s="13" t="s">
        <v>42</v>
      </c>
      <c r="B5" s="13" t="s">
        <v>61</v>
      </c>
      <c r="C5" s="13"/>
    </row>
    <row r="6" spans="1:3" ht="25.8" x14ac:dyDescent="0.5">
      <c r="A6" s="13" t="s">
        <v>79</v>
      </c>
      <c r="B6" s="13" t="s">
        <v>22</v>
      </c>
      <c r="C6" s="13"/>
    </row>
    <row r="7" spans="1:3" ht="25.8" x14ac:dyDescent="0.5">
      <c r="A7" s="13" t="s">
        <v>24</v>
      </c>
      <c r="B7" s="13" t="s">
        <v>20</v>
      </c>
      <c r="C7" s="13"/>
    </row>
    <row r="8" spans="1:3" ht="25.8" x14ac:dyDescent="0.5">
      <c r="A8" s="13" t="s">
        <v>62</v>
      </c>
      <c r="B8" s="13" t="s">
        <v>106</v>
      </c>
      <c r="C8" s="13"/>
    </row>
    <row r="9" spans="1:3" ht="25.8" x14ac:dyDescent="0.5">
      <c r="A9" s="13" t="s">
        <v>44</v>
      </c>
      <c r="B9" s="13" t="s">
        <v>25</v>
      </c>
      <c r="C9" s="13"/>
    </row>
    <row r="10" spans="1:3" ht="25.8" x14ac:dyDescent="0.5">
      <c r="A10" s="13" t="s">
        <v>105</v>
      </c>
      <c r="B10" s="13" t="s">
        <v>26</v>
      </c>
      <c r="C10" s="13"/>
    </row>
    <row r="11" spans="1:3" ht="25.8" x14ac:dyDescent="0.5">
      <c r="A11" s="14" t="s">
        <v>60</v>
      </c>
      <c r="B11" s="12"/>
      <c r="C11" s="12"/>
    </row>
    <row r="12" spans="1:3" ht="25.8" x14ac:dyDescent="0.5">
      <c r="A12" s="12" t="s">
        <v>113</v>
      </c>
      <c r="B12" s="12"/>
      <c r="C12" s="12"/>
    </row>
    <row r="13" spans="1:3" ht="25.8" x14ac:dyDescent="0.5">
      <c r="A13" s="14" t="s">
        <v>115</v>
      </c>
    </row>
    <row r="14" spans="1:3" ht="25.8" x14ac:dyDescent="0.5">
      <c r="A14" s="16"/>
      <c r="B14" s="13"/>
      <c r="C14" s="13"/>
    </row>
    <row r="15" spans="1:3" ht="25.8" x14ac:dyDescent="0.5">
      <c r="A15" s="13"/>
      <c r="B15" s="13"/>
      <c r="C15" s="13"/>
    </row>
    <row r="16" spans="1:3" ht="25.8" x14ac:dyDescent="0.5">
      <c r="A16" s="13"/>
      <c r="B16" s="13"/>
      <c r="C16" s="13"/>
    </row>
    <row r="17" spans="1:3" ht="25.8" x14ac:dyDescent="0.5">
      <c r="A17" s="13"/>
      <c r="B17" s="13"/>
      <c r="C17" s="13"/>
    </row>
    <row r="18" spans="1:3" ht="25.8" x14ac:dyDescent="0.5">
      <c r="A18" s="14" t="s">
        <v>116</v>
      </c>
      <c r="B18" s="18"/>
    </row>
    <row r="19" spans="1:3" ht="25.8" x14ac:dyDescent="0.5">
      <c r="A19" s="16"/>
      <c r="B19" s="13"/>
      <c r="C19" s="13"/>
    </row>
    <row r="20" spans="1:3" ht="25.8" x14ac:dyDescent="0.5">
      <c r="A20" s="13"/>
      <c r="B20" s="13"/>
      <c r="C20" s="13"/>
    </row>
    <row r="22" spans="1:3" ht="25.8" x14ac:dyDescent="0.5">
      <c r="A22" s="14" t="s">
        <v>72</v>
      </c>
    </row>
    <row r="24" spans="1:3" ht="25.8" x14ac:dyDescent="0.5">
      <c r="A24" s="13"/>
      <c r="B24" s="13"/>
      <c r="C24" s="1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Leagues 18-19</vt:lpstr>
      <vt:lpstr>Knock out18-19</vt:lpstr>
      <vt:lpstr>Leagues 19-20</vt:lpstr>
      <vt:lpstr>Knock out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cp:lastPrinted>2019-10-11T21:57:10Z</cp:lastPrinted>
  <dcterms:created xsi:type="dcterms:W3CDTF">2018-09-18T10:00:56Z</dcterms:created>
  <dcterms:modified xsi:type="dcterms:W3CDTF">2019-10-11T22:05:05Z</dcterms:modified>
</cp:coreProperties>
</file>